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Mê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[$CHF]#,##0.00"/>
  </numFmts>
  <fonts count="8">
    <font>
      <name val="Arial"/>
      <color rgb="FF000000"/>
      <sz val="10"/>
      <scheme val="minor"/>
    </font>
    <font>
      <name val="Arial"/>
      <color theme="1"/>
      <scheme val="minor"/>
    </font>
    <font>
      <name val="Arial"/>
      <b val="1"/>
      <color theme="1"/>
      <sz val="11"/>
      <scheme val="minor"/>
    </font>
    <font>
      <name val="Arial"/>
      <b val="1"/>
      <color theme="1"/>
      <sz val="13"/>
      <scheme val="minor"/>
    </font>
    <font/>
    <font>
      <name val="Arial"/>
      <color theme="1"/>
      <sz val="13"/>
      <scheme val="minor"/>
    </font>
    <font>
      <name val="Arial"/>
      <b val="1"/>
      <color rgb="FFEA4335"/>
      <sz val="13"/>
      <scheme val="minor"/>
    </font>
    <font>
      <name val="Arial"/>
      <color theme="1"/>
    </font>
  </fonts>
  <fills count="7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93C47D"/>
        <bgColor rgb="FF93C47D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bottom style="thin">
        <color rgb="FF999999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999999"/>
      </bottom>
    </border>
    <border>
      <right style="thin">
        <color rgb="FF000000"/>
      </right>
      <top style="thin">
        <color rgb="FF000000"/>
      </top>
      <bottom style="thin">
        <color rgb="FF999999"/>
      </bottom>
    </border>
    <border>
      <right style="thin">
        <color rgb="FF000000"/>
      </righ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000000"/>
      </bottom>
    </border>
    <border>
      <right style="thin">
        <color rgb="FF000000"/>
      </right>
      <top style="thin">
        <color rgb="FF999999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999999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999999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50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right" vertical="center"/>
    </xf>
    <xf numFmtId="0" fontId="2" fillId="2" borderId="0" applyAlignment="1" pivotButton="0" quotePrefix="0" xfId="0">
      <alignment vertical="center"/>
    </xf>
    <xf numFmtId="0" fontId="2" fillId="3" borderId="1" applyAlignment="1" pivotButton="0" quotePrefix="0" xfId="0">
      <alignment vertical="center"/>
    </xf>
    <xf numFmtId="0" fontId="1" fillId="3" borderId="2" applyAlignment="1" pivotButton="0" quotePrefix="0" xfId="0">
      <alignment vertical="center"/>
    </xf>
    <xf numFmtId="0" fontId="3" fillId="4" borderId="1" applyAlignment="1" pivotButton="0" quotePrefix="0" xfId="0">
      <alignment horizontal="center" vertical="center"/>
    </xf>
    <xf numFmtId="0" fontId="4" fillId="0" borderId="3" pivotButton="0" quotePrefix="0" xfId="0"/>
    <xf numFmtId="0" fontId="4" fillId="0" borderId="2" pivotButton="0" quotePrefix="0" xfId="0"/>
    <xf numFmtId="0" fontId="1" fillId="2" borderId="0" applyAlignment="1" pivotButton="0" quotePrefix="0" xfId="0">
      <alignment vertical="center"/>
    </xf>
    <xf numFmtId="0" fontId="1" fillId="2" borderId="4" applyAlignment="1" pivotButton="0" quotePrefix="0" xfId="0">
      <alignment vertical="center"/>
    </xf>
    <xf numFmtId="164" fontId="1" fillId="5" borderId="5" applyAlignment="1" pivotButton="0" quotePrefix="0" xfId="0">
      <alignment vertical="center"/>
    </xf>
    <xf numFmtId="0" fontId="5" fillId="2" borderId="6" applyAlignment="1" pivotButton="0" quotePrefix="0" xfId="0">
      <alignment vertical="center"/>
    </xf>
    <xf numFmtId="0" fontId="4" fillId="0" borderId="7" pivotButton="0" quotePrefix="0" xfId="0"/>
    <xf numFmtId="164" fontId="5" fillId="6" borderId="8" applyAlignment="1" pivotButton="0" quotePrefix="0" xfId="0">
      <alignment horizontal="center" vertical="center"/>
    </xf>
    <xf numFmtId="0" fontId="4" fillId="0" borderId="8" pivotButton="0" quotePrefix="0" xfId="0"/>
    <xf numFmtId="0" fontId="4" fillId="0" borderId="9" pivotButton="0" quotePrefix="0" xfId="0"/>
    <xf numFmtId="164" fontId="1" fillId="5" borderId="10" applyAlignment="1" pivotButton="0" quotePrefix="0" xfId="0">
      <alignment vertical="center"/>
    </xf>
    <xf numFmtId="164" fontId="5" fillId="6" borderId="11" applyAlignment="1" pivotButton="0" quotePrefix="0" xfId="0">
      <alignment horizontal="center" vertical="center"/>
    </xf>
    <xf numFmtId="0" fontId="4" fillId="0" borderId="11" pivotButton="0" quotePrefix="0" xfId="0"/>
    <xf numFmtId="0" fontId="4" fillId="0" borderId="12" pivotButton="0" quotePrefix="0" xfId="0"/>
    <xf numFmtId="0" fontId="3" fillId="4" borderId="6" applyAlignment="1" pivotButton="0" quotePrefix="0" xfId="0">
      <alignment horizontal="right" vertical="center"/>
    </xf>
    <xf numFmtId="0" fontId="4" fillId="0" borderId="13" pivotButton="0" quotePrefix="0" xfId="0"/>
    <xf numFmtId="164" fontId="6" fillId="4" borderId="7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64" fontId="1" fillId="5" borderId="14" applyAlignment="1" pivotButton="0" quotePrefix="0" xfId="0">
      <alignment vertical="center"/>
    </xf>
    <xf numFmtId="0" fontId="2" fillId="3" borderId="1" applyAlignment="1" pivotButton="0" quotePrefix="0" xfId="0">
      <alignment horizontal="right" vertical="center"/>
    </xf>
    <xf numFmtId="164" fontId="2" fillId="3" borderId="2" applyAlignment="1" pivotButton="0" quotePrefix="0" xfId="0">
      <alignment vertical="center"/>
    </xf>
    <xf numFmtId="0" fontId="7" fillId="2" borderId="4" applyAlignment="1" pivotButton="0" quotePrefix="0" xfId="0">
      <alignment vertical="center"/>
    </xf>
    <xf numFmtId="0" fontId="7" fillId="2" borderId="6" applyAlignment="1" pivotButton="0" quotePrefix="0" xfId="0">
      <alignment vertical="center"/>
    </xf>
    <xf numFmtId="164" fontId="1" fillId="5" borderId="15" applyAlignment="1" pivotButton="0" quotePrefix="0" xfId="0">
      <alignment vertical="center"/>
    </xf>
    <xf numFmtId="0" fontId="7" fillId="2" borderId="0" applyAlignment="1" pivotButton="0" quotePrefix="0" xfId="0">
      <alignment vertical="center"/>
    </xf>
    <xf numFmtId="0" fontId="1" fillId="2" borderId="0" pivotButton="0" quotePrefix="0" xfId="0"/>
    <xf numFmtId="164" fontId="1" fillId="5" borderId="13" applyAlignment="1" pivotButton="0" quotePrefix="0" xfId="0">
      <alignment vertical="center"/>
    </xf>
    <xf numFmtId="0" fontId="0" fillId="0" borderId="0" pivotButton="0" quotePrefix="0" xfId="0"/>
    <xf numFmtId="0" fontId="3" fillId="4" borderId="16" applyAlignment="1" pivotButton="0" quotePrefix="0" xfId="0">
      <alignment horizontal="center" vertical="center"/>
    </xf>
    <xf numFmtId="0" fontId="0" fillId="0" borderId="3" pivotButton="0" quotePrefix="0" xfId="0"/>
    <xf numFmtId="0" fontId="0" fillId="0" borderId="2" pivotButton="0" quotePrefix="0" xfId="0"/>
    <xf numFmtId="0" fontId="0" fillId="0" borderId="7" pivotButton="0" quotePrefix="0" xfId="0"/>
    <xf numFmtId="164" fontId="5" fillId="6" borderId="9" applyAlignment="1" pivotButton="0" quotePrefix="0" xfId="0">
      <alignment horizontal="center" vertical="center"/>
    </xf>
    <xf numFmtId="0" fontId="0" fillId="0" borderId="8" pivotButton="0" quotePrefix="0" xfId="0"/>
    <xf numFmtId="0" fontId="0" fillId="0" borderId="9" pivotButton="0" quotePrefix="0" xfId="0"/>
    <xf numFmtId="164" fontId="5" fillId="6" borderId="12" applyAlignment="1" pivotButton="0" quotePrefix="0" xfId="0">
      <alignment horizontal="center" vertical="center"/>
    </xf>
    <xf numFmtId="0" fontId="0" fillId="0" borderId="11" pivotButton="0" quotePrefix="0" xfId="0"/>
    <xf numFmtId="0" fontId="0" fillId="0" borderId="12" pivotButton="0" quotePrefix="0" xfId="0"/>
    <xf numFmtId="0" fontId="3" fillId="4" borderId="20" applyAlignment="1" pivotButton="0" quotePrefix="0" xfId="0">
      <alignment horizontal="right" vertical="center"/>
    </xf>
    <xf numFmtId="0" fontId="0" fillId="0" borderId="13" pivotButton="0" quotePrefix="0" xfId="0"/>
    <xf numFmtId="164" fontId="6" fillId="4" borderId="13" applyAlignment="1" pivotButton="0" quotePrefix="0" xfId="0">
      <alignment horizontal="center" vertical="center"/>
    </xf>
    <xf numFmtId="0" fontId="2" fillId="3" borderId="16" applyAlignment="1" pivotButton="0" quotePrefix="0" xfId="0">
      <alignment vertical="center"/>
    </xf>
  </cellXfs>
  <cellStyles count="1">
    <cellStyle name="Normal" xfId="0" builtinId="0"/>
  </cellStyles>
  <dxfs count="3">
    <dxf>
      <font>
        <color rgb="FFEA4335"/>
      </font>
      <fill>
        <patternFill patternType="solid">
          <fgColor rgb="FF93C47D"/>
          <bgColor rgb="FF93C47D"/>
        </patternFill>
      </fill>
      <border/>
    </dxf>
    <dxf>
      <font>
        <color rgb="FF274E13"/>
      </font>
      <fill>
        <patternFill patternType="solid">
          <fgColor rgb="FF93C47D"/>
          <bgColor rgb="FF93C47D"/>
        </patternFill>
      </fill>
      <border/>
    </dxf>
    <dxf>
      <font>
        <b val="1"/>
        <color rgb="FF073763"/>
      </font>
      <fill>
        <patternFill patternType="solid">
          <fgColor rgb="FFC9DAF8"/>
          <bgColor rgb="FFC9DAF8"/>
        </patternFill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0" summaryRight="0"/>
    <pageSetUpPr/>
  </sheetPr>
  <dimension ref="A1:J53"/>
  <sheetViews>
    <sheetView showGridLines="0" workbookViewId="0">
      <selection activeCell="A1" sqref="A1"/>
    </sheetView>
  </sheetViews>
  <sheetFormatPr baseColWidth="8" defaultColWidth="12.63" defaultRowHeight="15.75" customHeight="1"/>
  <cols>
    <col width="3.5" customWidth="1" style="35" min="1" max="1"/>
    <col width="16.63" customWidth="1" style="35" min="2" max="2"/>
    <col width="23" customWidth="1" style="35" min="5" max="5"/>
    <col width="18.88" customWidth="1" style="35" min="8" max="8"/>
  </cols>
  <sheetData>
    <row r="1">
      <c r="A1" s="10" t="n"/>
      <c r="B1" s="2" t="n"/>
      <c r="C1" s="2" t="n"/>
      <c r="D1" s="2" t="n"/>
      <c r="E1" s="2" t="n"/>
      <c r="F1" s="2" t="n"/>
      <c r="G1" s="2" t="n"/>
      <c r="H1" s="2" t="n"/>
      <c r="I1" s="2" t="n"/>
      <c r="J1" s="3" t="n"/>
    </row>
    <row r="2">
      <c r="A2" s="4" t="n"/>
      <c r="B2" s="5" t="inlineStr">
        <is>
          <t>Rendimentos</t>
        </is>
      </c>
      <c r="C2" s="6" t="n"/>
      <c r="D2" s="2" t="n"/>
      <c r="E2" s="36" t="inlineStr">
        <is>
          <t>Sumário do Mês</t>
        </is>
      </c>
      <c r="F2" s="37" t="n"/>
      <c r="G2" s="37" t="n"/>
      <c r="H2" s="37" t="n"/>
      <c r="I2" s="38" t="n"/>
      <c r="J2" s="2" t="n"/>
    </row>
    <row r="3">
      <c r="A3" s="10" t="n"/>
      <c r="B3" s="11" t="inlineStr">
        <is>
          <t>Salário</t>
        </is>
      </c>
      <c r="C3" s="12" t="n">
        <v>0</v>
      </c>
      <c r="D3" s="2" t="n"/>
      <c r="E3" s="13" t="inlineStr">
        <is>
          <t>Total dos Rendimentos</t>
        </is>
      </c>
      <c r="F3" s="39" t="n"/>
      <c r="G3" s="40">
        <f>C9</f>
        <v/>
      </c>
      <c r="H3" s="41" t="n"/>
      <c r="I3" s="42" t="n"/>
      <c r="J3" s="2" t="n"/>
    </row>
    <row r="4">
      <c r="A4" s="10" t="n"/>
      <c r="B4" s="11" t="inlineStr">
        <is>
          <t>Bonus</t>
        </is>
      </c>
      <c r="C4" s="18" t="n">
        <v>0</v>
      </c>
      <c r="D4" s="2" t="n"/>
      <c r="E4" s="13" t="inlineStr">
        <is>
          <t>Total de Despesas</t>
        </is>
      </c>
      <c r="F4" s="39" t="n"/>
      <c r="G4" s="43">
        <f>SUM(C25,F28,I30,I18,C45,C34,F44,F18,I48,I39,F52)</f>
        <v/>
      </c>
      <c r="H4" s="44" t="n"/>
      <c r="I4" s="45" t="n"/>
      <c r="J4" s="2" t="n"/>
    </row>
    <row r="5">
      <c r="A5" s="10" t="n"/>
      <c r="B5" s="11" t="inlineStr">
        <is>
          <t>Subsídios</t>
        </is>
      </c>
      <c r="C5" s="18" t="n">
        <v>0</v>
      </c>
      <c r="D5" s="2" t="n"/>
      <c r="E5" s="46" t="inlineStr">
        <is>
          <t>Limpo</t>
        </is>
      </c>
      <c r="F5" s="47" t="n"/>
      <c r="G5" s="48">
        <f>G3-G4</f>
        <v/>
      </c>
      <c r="H5" s="39" t="n"/>
      <c r="I5" s="47" t="n"/>
      <c r="J5" s="2" t="n"/>
    </row>
    <row r="6">
      <c r="A6" s="10" t="n"/>
      <c r="B6" s="11" t="inlineStr">
        <is>
          <t>Reembolsos</t>
        </is>
      </c>
      <c r="C6" s="18" t="n">
        <v>0</v>
      </c>
      <c r="D6" s="2" t="n"/>
      <c r="E6" s="25" t="n"/>
      <c r="F6" s="25" t="n"/>
      <c r="G6" s="25" t="n"/>
      <c r="H6" s="25" t="n"/>
      <c r="I6" s="25" t="n"/>
      <c r="J6" s="2" t="n"/>
    </row>
    <row r="7">
      <c r="A7" s="10" t="n"/>
      <c r="B7" s="11" t="inlineStr">
        <is>
          <t>Outros</t>
        </is>
      </c>
      <c r="C7" s="18" t="n">
        <v>0</v>
      </c>
      <c r="D7" s="2" t="n"/>
      <c r="E7" s="2" t="n"/>
      <c r="F7" s="2" t="n"/>
      <c r="G7" s="2" t="n"/>
      <c r="H7" s="2" t="n"/>
      <c r="I7" s="2" t="n"/>
      <c r="J7" s="2" t="n"/>
    </row>
    <row r="8">
      <c r="A8" s="10" t="n"/>
      <c r="B8" s="11" t="inlineStr">
        <is>
          <t>Outros</t>
        </is>
      </c>
      <c r="C8" s="26" t="n">
        <v>0</v>
      </c>
      <c r="D8" s="2" t="n"/>
      <c r="E8" s="5" t="inlineStr">
        <is>
          <t>Seguros</t>
        </is>
      </c>
      <c r="F8" s="6" t="n"/>
      <c r="G8" s="2" t="n"/>
      <c r="H8" s="5" t="inlineStr">
        <is>
          <t>Poupanças</t>
        </is>
      </c>
      <c r="I8" s="6" t="n"/>
      <c r="J8" s="2" t="n"/>
    </row>
    <row r="9">
      <c r="A9" s="4" t="n"/>
      <c r="B9" s="27" t="inlineStr">
        <is>
          <t>Total</t>
        </is>
      </c>
      <c r="C9" s="28">
        <f>SUM(C3:C8)</f>
        <v/>
      </c>
      <c r="D9" s="2" t="n"/>
      <c r="E9" s="29" t="inlineStr">
        <is>
          <t>LAMal</t>
        </is>
      </c>
      <c r="F9" s="12" t="n">
        <v>0</v>
      </c>
      <c r="G9" s="2" t="n"/>
      <c r="H9" s="29" t="inlineStr">
        <is>
          <t>Fundos de Emergência</t>
        </is>
      </c>
      <c r="I9" s="12" t="n">
        <v>0</v>
      </c>
      <c r="J9" s="2" t="n"/>
    </row>
    <row r="10">
      <c r="A10" s="10" t="n"/>
      <c r="B10" s="2" t="n"/>
      <c r="C10" s="2" t="n"/>
      <c r="D10" s="2" t="n"/>
      <c r="E10" s="29" t="inlineStr">
        <is>
          <t>LCA</t>
        </is>
      </c>
      <c r="F10" s="18" t="n">
        <v>0</v>
      </c>
      <c r="G10" s="2" t="n"/>
      <c r="H10" s="29" t="inlineStr">
        <is>
          <t>Reparações Veículo</t>
        </is>
      </c>
      <c r="I10" s="18" t="n">
        <v>0</v>
      </c>
      <c r="J10" s="2" t="n"/>
    </row>
    <row r="11">
      <c r="A11" s="4" t="n"/>
      <c r="B11" s="5" t="inlineStr">
        <is>
          <t>Despesas da Casa</t>
        </is>
      </c>
      <c r="C11" s="6" t="n"/>
      <c r="D11" s="2" t="n"/>
      <c r="E11" s="29" t="inlineStr">
        <is>
          <t>Veículo</t>
        </is>
      </c>
      <c r="F11" s="18" t="n">
        <v>0</v>
      </c>
      <c r="G11" s="2" t="n"/>
      <c r="H11" s="29" t="inlineStr">
        <is>
          <t>Reforma</t>
        </is>
      </c>
      <c r="I11" s="18" t="n">
        <v>0</v>
      </c>
      <c r="J11" s="2" t="n"/>
    </row>
    <row r="12">
      <c r="A12" s="10" t="n"/>
      <c r="B12" s="11" t="inlineStr">
        <is>
          <t>Renda</t>
        </is>
      </c>
      <c r="C12" s="12" t="n">
        <v>0</v>
      </c>
      <c r="D12" s="2" t="n"/>
      <c r="E12" s="29" t="inlineStr">
        <is>
          <t>RC Ménage</t>
        </is>
      </c>
      <c r="F12" s="18" t="n">
        <v>0</v>
      </c>
      <c r="G12" s="2" t="n"/>
      <c r="H12" s="29" t="inlineStr">
        <is>
          <t>Investimentos</t>
        </is>
      </c>
      <c r="I12" s="18" t="n">
        <v>0</v>
      </c>
      <c r="J12" s="2" t="n"/>
    </row>
    <row r="13">
      <c r="A13" s="10" t="n"/>
      <c r="B13" s="11" t="inlineStr">
        <is>
          <t>Luz</t>
        </is>
      </c>
      <c r="C13" s="18" t="n">
        <v>0</v>
      </c>
      <c r="D13" s="2" t="n"/>
      <c r="E13" s="29" t="inlineStr">
        <is>
          <t>ECA</t>
        </is>
      </c>
      <c r="F13" s="18" t="n">
        <v>0</v>
      </c>
      <c r="G13" s="2" t="n"/>
      <c r="H13" s="29" t="inlineStr">
        <is>
          <t>Férias</t>
        </is>
      </c>
      <c r="I13" s="18" t="n">
        <v>0</v>
      </c>
      <c r="J13" s="2" t="n"/>
    </row>
    <row r="14">
      <c r="A14" s="10" t="n"/>
      <c r="B14" s="11" t="inlineStr">
        <is>
          <t>Água e Aquecimento</t>
        </is>
      </c>
      <c r="C14" s="18" t="n">
        <v>0</v>
      </c>
      <c r="D14" s="2" t="n"/>
      <c r="E14" s="29" t="inlineStr">
        <is>
          <t>Proteção Jurídica</t>
        </is>
      </c>
      <c r="F14" s="18" t="n">
        <v>0</v>
      </c>
      <c r="G14" s="2" t="n"/>
      <c r="H14" s="29" t="inlineStr">
        <is>
          <t>Outros</t>
        </is>
      </c>
      <c r="I14" s="18" t="n">
        <v>0</v>
      </c>
      <c r="J14" s="2" t="n"/>
    </row>
    <row r="15">
      <c r="A15" s="10" t="n"/>
      <c r="B15" s="11" t="inlineStr">
        <is>
          <t>Telefone</t>
        </is>
      </c>
      <c r="C15" s="18" t="n">
        <v>0</v>
      </c>
      <c r="D15" s="2" t="n"/>
      <c r="E15" s="29" t="inlineStr">
        <is>
          <t>SERAFE</t>
        </is>
      </c>
      <c r="F15" s="18" t="n">
        <v>0</v>
      </c>
      <c r="G15" s="2" t="n"/>
      <c r="H15" s="29" t="inlineStr">
        <is>
          <t>Outros</t>
        </is>
      </c>
      <c r="I15" s="18" t="n">
        <v>0</v>
      </c>
      <c r="J15" s="2" t="n"/>
    </row>
    <row r="16">
      <c r="A16" s="10" t="n"/>
      <c r="B16" s="11" t="inlineStr">
        <is>
          <t>Internet</t>
        </is>
      </c>
      <c r="C16" s="18" t="n">
        <v>0</v>
      </c>
      <c r="D16" s="2" t="n"/>
      <c r="E16" s="29" t="inlineStr">
        <is>
          <t>Outros</t>
        </is>
      </c>
      <c r="F16" s="18" t="n">
        <v>0</v>
      </c>
      <c r="G16" s="2" t="n"/>
      <c r="H16" s="29" t="inlineStr">
        <is>
          <t>Outros</t>
        </is>
      </c>
      <c r="I16" s="18" t="n">
        <v>0</v>
      </c>
      <c r="J16" s="2" t="n"/>
    </row>
    <row r="17">
      <c r="A17" s="10" t="n"/>
      <c r="B17" s="11" t="inlineStr">
        <is>
          <t>TV</t>
        </is>
      </c>
      <c r="C17" s="18" t="n">
        <v>0</v>
      </c>
      <c r="D17" s="2" t="n"/>
      <c r="E17" s="29" t="inlineStr">
        <is>
          <t>Outros</t>
        </is>
      </c>
      <c r="F17" s="18" t="n">
        <v>0</v>
      </c>
      <c r="G17" s="2" t="n"/>
      <c r="H17" s="30" t="inlineStr">
        <is>
          <t>Outros</t>
        </is>
      </c>
      <c r="I17" s="18" t="n">
        <v>0</v>
      </c>
      <c r="J17" s="2" t="n"/>
    </row>
    <row r="18">
      <c r="A18" s="10" t="n"/>
      <c r="B18" s="11" t="inlineStr">
        <is>
          <t>Mobília</t>
        </is>
      </c>
      <c r="C18" s="18" t="n">
        <v>0</v>
      </c>
      <c r="D18" s="2" t="n"/>
      <c r="E18" s="27" t="inlineStr">
        <is>
          <t>Total</t>
        </is>
      </c>
      <c r="F18" s="28">
        <f>SUM(F9:F17)</f>
        <v/>
      </c>
      <c r="G18" s="2" t="n"/>
      <c r="H18" s="27" t="inlineStr">
        <is>
          <t>Total</t>
        </is>
      </c>
      <c r="I18" s="28">
        <f>SUM(I9:I17)</f>
        <v/>
      </c>
      <c r="J18" s="2" t="n"/>
    </row>
    <row r="19">
      <c r="A19" s="10" t="n"/>
      <c r="B19" s="11" t="inlineStr">
        <is>
          <t>Arranjos</t>
        </is>
      </c>
      <c r="C19" s="18" t="n">
        <v>0</v>
      </c>
      <c r="D19" s="2" t="n"/>
      <c r="E19" s="2" t="n"/>
      <c r="F19" s="2" t="n"/>
      <c r="G19" s="2" t="n"/>
      <c r="H19" s="2" t="n"/>
      <c r="I19" s="2" t="n"/>
      <c r="J19" s="2" t="n"/>
    </row>
    <row r="20">
      <c r="A20" s="10" t="n"/>
      <c r="B20" s="11" t="inlineStr">
        <is>
          <t>Manutenção</t>
        </is>
      </c>
      <c r="C20" s="18" t="n">
        <v>0</v>
      </c>
      <c r="D20" s="2" t="n"/>
      <c r="E20" s="5" t="inlineStr">
        <is>
          <t>Dia a Dia</t>
        </is>
      </c>
      <c r="F20" s="6" t="n"/>
      <c r="G20" s="2" t="n"/>
      <c r="H20" s="5" t="inlineStr">
        <is>
          <t>Obrigações</t>
        </is>
      </c>
      <c r="I20" s="6" t="n"/>
      <c r="J20" s="2" t="n"/>
    </row>
    <row r="21">
      <c r="A21" s="10" t="n"/>
      <c r="B21" s="11" t="inlineStr">
        <is>
          <t>Serviços de Limpeza</t>
        </is>
      </c>
      <c r="C21" s="18" t="n">
        <v>0</v>
      </c>
      <c r="D21" s="2" t="n"/>
      <c r="E21" s="29" t="inlineStr">
        <is>
          <t>Compras</t>
        </is>
      </c>
      <c r="F21" s="31" t="n">
        <v>0</v>
      </c>
      <c r="G21" s="2" t="n"/>
      <c r="H21" s="29" t="inlineStr">
        <is>
          <t>Empréstimo 1</t>
        </is>
      </c>
      <c r="I21" s="18" t="n">
        <v>0</v>
      </c>
      <c r="J21" s="2" t="n"/>
    </row>
    <row r="22">
      <c r="A22" s="32" t="n"/>
      <c r="B22" s="29" t="inlineStr">
        <is>
          <t>Outros</t>
        </is>
      </c>
      <c r="C22" s="18" t="n">
        <v>0</v>
      </c>
      <c r="D22" s="2" t="n"/>
      <c r="E22" s="29" t="inlineStr">
        <is>
          <t>Roupa</t>
        </is>
      </c>
      <c r="F22" s="18" t="n">
        <v>0</v>
      </c>
      <c r="G22" s="2" t="n"/>
      <c r="H22" s="29" t="inlineStr">
        <is>
          <t>Empréstimo 2</t>
        </is>
      </c>
      <c r="I22" s="18" t="n">
        <v>0</v>
      </c>
      <c r="J22" s="2" t="n"/>
    </row>
    <row r="23">
      <c r="A23" s="32" t="n"/>
      <c r="B23" s="29" t="inlineStr">
        <is>
          <t>Outros</t>
        </is>
      </c>
      <c r="C23" s="18" t="n">
        <v>0</v>
      </c>
      <c r="D23" s="2" t="n"/>
      <c r="E23" s="29" t="inlineStr">
        <is>
          <t>Refeições Fora</t>
        </is>
      </c>
      <c r="F23" s="18" t="n">
        <v>0</v>
      </c>
      <c r="G23" s="2" t="n"/>
      <c r="H23" s="29" t="inlineStr">
        <is>
          <t>Empréstimo 3</t>
        </is>
      </c>
      <c r="I23" s="18" t="n">
        <v>0</v>
      </c>
      <c r="J23" s="2" t="n"/>
    </row>
    <row r="24">
      <c r="A24" s="32" t="n"/>
      <c r="B24" s="30" t="inlineStr">
        <is>
          <t>Outros</t>
        </is>
      </c>
      <c r="C24" s="31" t="n">
        <v>0</v>
      </c>
      <c r="D24" s="2" t="n"/>
      <c r="E24" s="29" t="inlineStr">
        <is>
          <t>Lavandaria</t>
        </is>
      </c>
      <c r="F24" s="18" t="n">
        <v>0</v>
      </c>
      <c r="H24" s="29" t="inlineStr">
        <is>
          <t>Impostos</t>
        </is>
      </c>
      <c r="I24" s="18" t="n">
        <v>0</v>
      </c>
      <c r="J24" s="2" t="n"/>
    </row>
    <row r="25">
      <c r="A25" s="4" t="n"/>
      <c r="B25" s="27" t="inlineStr">
        <is>
          <t>Total</t>
        </is>
      </c>
      <c r="C25" s="28">
        <f>SUM(C12:C24)</f>
        <v/>
      </c>
      <c r="D25" s="2" t="n"/>
      <c r="E25" s="29" t="inlineStr">
        <is>
          <t>Outros</t>
        </is>
      </c>
      <c r="F25" s="18" t="n">
        <v>0</v>
      </c>
      <c r="H25" s="29" t="inlineStr">
        <is>
          <t>Multas</t>
        </is>
      </c>
      <c r="I25" s="18" t="n">
        <v>0</v>
      </c>
      <c r="J25" s="2" t="n"/>
    </row>
    <row r="26">
      <c r="A26" s="33" t="n"/>
      <c r="D26" s="2" t="n"/>
      <c r="E26" s="29" t="inlineStr">
        <is>
          <t>Outros</t>
        </is>
      </c>
      <c r="F26" s="18" t="n">
        <v>0</v>
      </c>
      <c r="H26" s="29" t="inlineStr">
        <is>
          <t>Outros</t>
        </is>
      </c>
      <c r="I26" s="18" t="n">
        <v>0</v>
      </c>
      <c r="J26" s="2" t="n"/>
    </row>
    <row r="27">
      <c r="A27" s="4" t="n"/>
      <c r="B27" s="5" t="inlineStr">
        <is>
          <t>Animais de Estimação</t>
        </is>
      </c>
      <c r="C27" s="6" t="n"/>
      <c r="E27" s="30" t="inlineStr">
        <is>
          <t>Outros</t>
        </is>
      </c>
      <c r="F27" s="18" t="n">
        <v>0</v>
      </c>
      <c r="H27" s="29" t="inlineStr">
        <is>
          <t>Outros</t>
        </is>
      </c>
      <c r="I27" s="18" t="n">
        <v>0</v>
      </c>
    </row>
    <row r="28">
      <c r="A28" s="32" t="n"/>
      <c r="B28" s="29" t="inlineStr">
        <is>
          <t>Comida</t>
        </is>
      </c>
      <c r="C28" s="18" t="n">
        <v>0</v>
      </c>
      <c r="E28" s="27" t="inlineStr">
        <is>
          <t>Total</t>
        </is>
      </c>
      <c r="F28" s="28">
        <f>SUM(F21:F27)</f>
        <v/>
      </c>
      <c r="H28" s="29" t="inlineStr">
        <is>
          <t>Outros</t>
        </is>
      </c>
      <c r="I28" s="18" t="n">
        <v>0</v>
      </c>
    </row>
    <row r="29">
      <c r="A29" s="32" t="n"/>
      <c r="B29" s="29" t="inlineStr">
        <is>
          <t>Veterinário</t>
        </is>
      </c>
      <c r="C29" s="18" t="n">
        <v>0</v>
      </c>
      <c r="H29" s="30" t="inlineStr">
        <is>
          <t>Outros</t>
        </is>
      </c>
      <c r="I29" s="18" t="n">
        <v>0</v>
      </c>
      <c r="J29" s="33" t="n"/>
    </row>
    <row r="30">
      <c r="A30" s="32" t="n"/>
      <c r="B30" s="29" t="inlineStr">
        <is>
          <t>Brinquedos</t>
        </is>
      </c>
      <c r="C30" s="18" t="n">
        <v>0</v>
      </c>
      <c r="E30" s="49" t="inlineStr">
        <is>
          <t xml:space="preserve">Subscrições </t>
        </is>
      </c>
      <c r="F30" s="38" t="n"/>
      <c r="H30" s="27" t="inlineStr">
        <is>
          <t>Total</t>
        </is>
      </c>
      <c r="I30" s="28">
        <f>SUM(I21:I29)</f>
        <v/>
      </c>
    </row>
    <row r="31">
      <c r="A31" s="32" t="n"/>
      <c r="B31" s="29" t="inlineStr">
        <is>
          <t>Outros</t>
        </is>
      </c>
      <c r="C31" s="18" t="n">
        <v>0</v>
      </c>
      <c r="E31" s="29" t="inlineStr">
        <is>
          <t>Netflix</t>
        </is>
      </c>
      <c r="F31" s="31" t="n">
        <v>0</v>
      </c>
    </row>
    <row r="32">
      <c r="A32" s="32" t="n"/>
      <c r="B32" s="29" t="inlineStr">
        <is>
          <t>Outros</t>
        </is>
      </c>
      <c r="C32" s="18" t="n">
        <v>0</v>
      </c>
      <c r="E32" s="29" t="inlineStr">
        <is>
          <t>Spotify</t>
        </is>
      </c>
      <c r="F32" s="18" t="n">
        <v>0</v>
      </c>
      <c r="H32" s="5" t="inlineStr">
        <is>
          <t>Educação</t>
        </is>
      </c>
      <c r="I32" s="6" t="n"/>
    </row>
    <row r="33">
      <c r="A33" s="32" t="n"/>
      <c r="B33" s="30" t="inlineStr">
        <is>
          <t>Outros</t>
        </is>
      </c>
      <c r="C33" s="18" t="n">
        <v>0</v>
      </c>
      <c r="E33" s="29" t="inlineStr">
        <is>
          <t>Apple</t>
        </is>
      </c>
      <c r="F33" s="18" t="n">
        <v>0</v>
      </c>
      <c r="H33" s="29" t="inlineStr">
        <is>
          <t>Aulas 1</t>
        </is>
      </c>
      <c r="I33" s="31" t="n">
        <v>0</v>
      </c>
    </row>
    <row r="34">
      <c r="A34" s="4" t="n"/>
      <c r="B34" s="27" t="inlineStr">
        <is>
          <t>Total</t>
        </is>
      </c>
      <c r="C34" s="28">
        <f>SUM(C28:C33)</f>
        <v/>
      </c>
      <c r="E34" s="29" t="inlineStr">
        <is>
          <t>Youtube</t>
        </is>
      </c>
      <c r="F34" s="18" t="n">
        <v>0</v>
      </c>
      <c r="H34" s="29" t="inlineStr">
        <is>
          <t>Aulas 2</t>
        </is>
      </c>
      <c r="I34" s="18" t="n">
        <v>0</v>
      </c>
    </row>
    <row r="35">
      <c r="A35" s="33" t="n"/>
      <c r="E35" s="29" t="inlineStr">
        <is>
          <t>Livros</t>
        </is>
      </c>
      <c r="F35" s="18" t="n">
        <v>0</v>
      </c>
      <c r="H35" s="29" t="inlineStr">
        <is>
          <t>Aulas 3</t>
        </is>
      </c>
      <c r="I35" s="18" t="n">
        <v>0</v>
      </c>
    </row>
    <row r="36">
      <c r="A36" s="4" t="n"/>
      <c r="B36" s="5" t="inlineStr">
        <is>
          <t>Transporte</t>
        </is>
      </c>
      <c r="C36" s="6" t="n"/>
      <c r="E36" s="29" t="inlineStr">
        <is>
          <t>Cursos</t>
        </is>
      </c>
      <c r="F36" s="18" t="n">
        <v>0</v>
      </c>
      <c r="H36" s="29" t="inlineStr">
        <is>
          <t>Explicações</t>
        </is>
      </c>
      <c r="I36" s="18" t="n">
        <v>0</v>
      </c>
    </row>
    <row r="37">
      <c r="A37" s="32" t="n"/>
      <c r="B37" s="29" t="inlineStr">
        <is>
          <t>Leasing</t>
        </is>
      </c>
      <c r="C37" s="31" t="n">
        <v>0</v>
      </c>
      <c r="E37" s="29" t="inlineStr">
        <is>
          <t>Club Desporto</t>
        </is>
      </c>
      <c r="F37" s="18" t="n">
        <v>0</v>
      </c>
      <c r="H37" s="29" t="inlineStr">
        <is>
          <t>Cursos Privados</t>
        </is>
      </c>
      <c r="I37" s="18" t="n">
        <v>0</v>
      </c>
    </row>
    <row r="38">
      <c r="A38" s="32" t="n"/>
      <c r="B38" s="29" t="inlineStr">
        <is>
          <t>Transporte Público</t>
        </is>
      </c>
      <c r="C38" s="18" t="n">
        <v>0</v>
      </c>
      <c r="E38" s="29" t="inlineStr">
        <is>
          <t>Ginásio</t>
        </is>
      </c>
      <c r="F38" s="18" t="n">
        <v>0</v>
      </c>
      <c r="H38" s="30" t="inlineStr">
        <is>
          <t>Outros</t>
        </is>
      </c>
      <c r="I38" s="34" t="n">
        <v>0</v>
      </c>
    </row>
    <row r="39">
      <c r="A39" s="32" t="n"/>
      <c r="B39" s="29" t="inlineStr">
        <is>
          <t>Combustível</t>
        </is>
      </c>
      <c r="C39" s="18" t="n">
        <v>0</v>
      </c>
      <c r="E39" s="29" t="inlineStr">
        <is>
          <t>Jornal</t>
        </is>
      </c>
      <c r="F39" s="18" t="n">
        <v>0</v>
      </c>
      <c r="H39" s="27" t="inlineStr">
        <is>
          <t>Total</t>
        </is>
      </c>
      <c r="I39" s="28">
        <f>SUM(I33:I38)</f>
        <v/>
      </c>
    </row>
    <row r="40">
      <c r="A40" s="32" t="n"/>
      <c r="B40" s="29" t="inlineStr">
        <is>
          <t>Carregamentos (VE)</t>
        </is>
      </c>
      <c r="C40" s="18" t="n">
        <v>0</v>
      </c>
      <c r="E40" s="29" t="inlineStr">
        <is>
          <t>Revistas</t>
        </is>
      </c>
      <c r="F40" s="18" t="n">
        <v>0</v>
      </c>
    </row>
    <row r="41">
      <c r="A41" s="32" t="n"/>
      <c r="B41" s="29" t="inlineStr">
        <is>
          <t>Reparações</t>
        </is>
      </c>
      <c r="C41" s="18" t="n">
        <v>0</v>
      </c>
      <c r="E41" s="29" t="inlineStr">
        <is>
          <t>Outros</t>
        </is>
      </c>
      <c r="F41" s="18" t="n">
        <v>0</v>
      </c>
      <c r="H41" s="5" t="inlineStr">
        <is>
          <t>Presentes / Doações</t>
        </is>
      </c>
      <c r="I41" s="6" t="n"/>
    </row>
    <row r="42">
      <c r="A42" s="32" t="n"/>
      <c r="B42" s="29" t="inlineStr">
        <is>
          <t>Outros</t>
        </is>
      </c>
      <c r="C42" s="18" t="n">
        <v>0</v>
      </c>
      <c r="E42" s="29" t="inlineStr">
        <is>
          <t>Outros</t>
        </is>
      </c>
      <c r="F42" s="18" t="n">
        <v>0</v>
      </c>
      <c r="H42" s="29" t="inlineStr">
        <is>
          <t>Presentes 1</t>
        </is>
      </c>
      <c r="I42" s="31" t="n">
        <v>0</v>
      </c>
    </row>
    <row r="43">
      <c r="A43" s="32" t="n"/>
      <c r="B43" s="29" t="inlineStr">
        <is>
          <t>Outros</t>
        </is>
      </c>
      <c r="C43" s="18" t="n">
        <v>0</v>
      </c>
      <c r="E43" s="30" t="inlineStr">
        <is>
          <t>Outros</t>
        </is>
      </c>
      <c r="F43" s="18" t="n">
        <v>0</v>
      </c>
      <c r="H43" s="29" t="inlineStr">
        <is>
          <t>Presentes 2</t>
        </is>
      </c>
      <c r="I43" s="18" t="n">
        <v>0</v>
      </c>
    </row>
    <row r="44">
      <c r="A44" s="32" t="n"/>
      <c r="B44" s="30" t="inlineStr">
        <is>
          <t>Outros</t>
        </is>
      </c>
      <c r="C44" s="34" t="n">
        <v>0</v>
      </c>
      <c r="E44" s="27" t="inlineStr">
        <is>
          <t>Total</t>
        </is>
      </c>
      <c r="F44" s="28">
        <f>SUM(F31:F43)</f>
        <v/>
      </c>
      <c r="H44" s="29" t="inlineStr">
        <is>
          <t>Presentes 3</t>
        </is>
      </c>
      <c r="I44" s="18" t="n">
        <v>0</v>
      </c>
    </row>
    <row r="45">
      <c r="A45" s="4" t="n"/>
      <c r="B45" s="27" t="inlineStr">
        <is>
          <t>Total</t>
        </is>
      </c>
      <c r="C45" s="28">
        <f>SUM(C37:C44)</f>
        <v/>
      </c>
      <c r="H45" s="29" t="inlineStr">
        <is>
          <t>Doações de Caridade 1</t>
        </is>
      </c>
      <c r="I45" s="18" t="n">
        <v>0</v>
      </c>
    </row>
    <row r="46">
      <c r="A46" s="33" t="n"/>
      <c r="E46" s="5" t="inlineStr">
        <is>
          <t>Saúde</t>
        </is>
      </c>
      <c r="F46" s="6" t="n"/>
      <c r="H46" s="29" t="inlineStr">
        <is>
          <t>Doações de Caridade 2</t>
        </is>
      </c>
      <c r="I46" s="18" t="n">
        <v>0</v>
      </c>
    </row>
    <row r="47">
      <c r="A47" s="33" t="n"/>
      <c r="E47" s="29" t="inlineStr">
        <is>
          <t>Consultas</t>
        </is>
      </c>
      <c r="F47" s="31" t="n">
        <v>0</v>
      </c>
      <c r="H47" s="30" t="inlineStr">
        <is>
          <t>Outros</t>
        </is>
      </c>
      <c r="I47" s="34" t="n">
        <v>0</v>
      </c>
    </row>
    <row r="48">
      <c r="A48" s="33" t="n"/>
      <c r="E48" s="29" t="inlineStr">
        <is>
          <t>Medicamentos</t>
        </is>
      </c>
      <c r="F48" s="18" t="n">
        <v>0</v>
      </c>
      <c r="H48" s="27" t="inlineStr">
        <is>
          <t>Total</t>
        </is>
      </c>
      <c r="I48" s="28">
        <f>SUM(I42:I47)</f>
        <v/>
      </c>
    </row>
    <row r="49">
      <c r="A49" s="33" t="n"/>
      <c r="E49" s="29" t="inlineStr">
        <is>
          <t>Suplementos</t>
        </is>
      </c>
      <c r="F49" s="18" t="n">
        <v>0</v>
      </c>
    </row>
    <row r="50">
      <c r="A50" s="33" t="n"/>
      <c r="E50" s="29" t="inlineStr">
        <is>
          <t>Dentista</t>
        </is>
      </c>
      <c r="F50" s="18" t="n">
        <v>0</v>
      </c>
    </row>
    <row r="51">
      <c r="A51" s="33" t="n"/>
      <c r="E51" s="30" t="inlineStr">
        <is>
          <t>Outros</t>
        </is>
      </c>
      <c r="F51" s="34" t="n">
        <v>0</v>
      </c>
    </row>
    <row r="52">
      <c r="A52" s="33" t="n"/>
      <c r="E52" s="27" t="inlineStr">
        <is>
          <t>Total</t>
        </is>
      </c>
      <c r="F52" s="28">
        <f>SUM(F47:F51)</f>
        <v/>
      </c>
    </row>
    <row r="53">
      <c r="A53" s="33" t="n"/>
    </row>
  </sheetData>
  <mergeCells count="8">
    <mergeCell ref="E4:F4"/>
    <mergeCell ref="E30:F30"/>
    <mergeCell ref="G5:I5"/>
    <mergeCell ref="E2:I2"/>
    <mergeCell ref="E5:F5"/>
    <mergeCell ref="G4:I4"/>
    <mergeCell ref="G3:I3"/>
    <mergeCell ref="E3:F3"/>
  </mergeCells>
  <conditionalFormatting sqref="G5:I5">
    <cfRule type="cellIs" priority="1" operator="lessThanOrEqual" dxfId="0">
      <formula>0</formula>
    </cfRule>
    <cfRule type="cellIs" priority="2" operator="greaterThan" dxfId="1">
      <formula>0</formula>
    </cfRule>
  </conditionalFormatting>
  <conditionalFormatting sqref="C3:C8 C12:C24 C28:C33 C37:C44 F9:F17 F21:F27 F31:F43 I9:I17 I21:I29 I32:I38 I42:I47">
    <cfRule type="cellIs" priority="3" operator="greaterThan" dxfId="2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2026-04-30T09:19:42Z</dcterms:created>
  <dcterms:modified xmlns:dcterms="http://purl.org/dc/terms/" xmlns:xsi="http://www.w3.org/2001/XMLSchema-instance" xsi:type="dcterms:W3CDTF">2026-04-30T09:20:21Z</dcterms:modified>
</cp:coreProperties>
</file>